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5\kom_cx\ВОЛКОВА\комбикорм 2012-2019\2022\"/>
    </mc:Choice>
  </mc:AlternateContent>
  <xr:revisionPtr revIDLastSave="0" documentId="13_ncr:1_{93DEFEED-5789-4413-B09A-5A60865240EC}" xr6:coauthVersionLast="47" xr6:coauthVersionMax="47" xr10:uidLastSave="{00000000-0000-0000-0000-000000000000}"/>
  <bookViews>
    <workbookView xWindow="-120" yWindow="-120" windowWidth="29040" windowHeight="15840" xr2:uid="{6E98903C-058A-4019-93D8-784FC47EB2EC}"/>
  </bookViews>
  <sheets>
    <sheet name="Лист1" sheetId="1" r:id="rId1"/>
  </sheets>
  <definedNames>
    <definedName name="_xlnm._FilterDatabase" localSheetId="0" hidden="1">Лист1!$B$6:$E$6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1" l="1"/>
  <c r="E75" i="1"/>
  <c r="E30" i="1"/>
  <c r="E19" i="1"/>
  <c r="E28" i="1"/>
  <c r="E49" i="1"/>
  <c r="E26" i="1"/>
  <c r="E76" i="1"/>
  <c r="E87" i="1"/>
  <c r="E78" i="1"/>
  <c r="E102" i="1"/>
  <c r="E94" i="1"/>
  <c r="E99" i="1"/>
  <c r="E14" i="1"/>
  <c r="E57" i="1"/>
  <c r="E25" i="1"/>
  <c r="E17" i="1"/>
  <c r="E50" i="1"/>
  <c r="E27" i="1"/>
  <c r="E31" i="1"/>
  <c r="E56" i="1"/>
  <c r="E63" i="1"/>
  <c r="E64" i="1"/>
  <c r="E71" i="1"/>
  <c r="E74" i="1"/>
  <c r="E106" i="1"/>
  <c r="E104" i="1"/>
  <c r="E82" i="1"/>
  <c r="E109" i="1"/>
  <c r="E108" i="1"/>
  <c r="E113" i="1"/>
  <c r="E83" i="1"/>
  <c r="E103" i="1"/>
  <c r="E11" i="1"/>
  <c r="E10" i="1"/>
  <c r="E95" i="1"/>
  <c r="E97" i="1"/>
  <c r="E101" i="1"/>
  <c r="E12" i="1"/>
  <c r="E15" i="1"/>
  <c r="E52" i="1"/>
  <c r="E9" i="1"/>
  <c r="E68" i="1"/>
  <c r="E23" i="1"/>
  <c r="E84" i="1"/>
  <c r="E32" i="1"/>
  <c r="E35" i="1"/>
  <c r="E67" i="1"/>
  <c r="E98" i="1"/>
  <c r="E116" i="1"/>
  <c r="E59" i="1"/>
  <c r="E8" i="1"/>
  <c r="E62" i="1"/>
  <c r="E55" i="1"/>
  <c r="E70" i="1"/>
  <c r="E112" i="1"/>
  <c r="E77" i="1"/>
  <c r="E33" i="1"/>
  <c r="E22" i="1"/>
  <c r="E73" i="1"/>
  <c r="E24" i="1"/>
  <c r="E66" i="1"/>
  <c r="E88" i="1"/>
  <c r="E16" i="1"/>
  <c r="E115" i="1"/>
  <c r="E34" i="1"/>
  <c r="E54" i="1"/>
  <c r="E89" i="1"/>
  <c r="E85" i="1"/>
  <c r="E79" i="1"/>
  <c r="E81" i="1"/>
  <c r="E93" i="1"/>
  <c r="E96" i="1"/>
  <c r="E13" i="1"/>
  <c r="E90" i="1"/>
  <c r="E110" i="1"/>
  <c r="E107" i="1"/>
  <c r="E60" i="1"/>
  <c r="E61" i="1"/>
  <c r="E100" i="1"/>
  <c r="E72" i="1"/>
  <c r="E114" i="1"/>
  <c r="E65" i="1"/>
  <c r="E80" i="1"/>
  <c r="E51" i="1"/>
  <c r="E69" i="1"/>
  <c r="E111" i="1"/>
  <c r="E91" i="1"/>
  <c r="E92" i="1"/>
  <c r="E53" i="1"/>
  <c r="E18" i="1"/>
  <c r="E37" i="1"/>
  <c r="E40" i="1"/>
  <c r="E45" i="1"/>
  <c r="E41" i="1"/>
  <c r="E47" i="1"/>
  <c r="E20" i="1"/>
  <c r="E38" i="1"/>
  <c r="E36" i="1"/>
  <c r="E21" i="1"/>
  <c r="E42" i="1"/>
  <c r="E43" i="1"/>
  <c r="E44" i="1"/>
  <c r="E39" i="1"/>
  <c r="E46" i="1"/>
  <c r="E48" i="1"/>
  <c r="E58" i="1"/>
  <c r="E29" i="1"/>
</calcChain>
</file>

<file path=xl/sharedStrings.xml><?xml version="1.0" encoding="utf-8"?>
<sst xmlns="http://schemas.openxmlformats.org/spreadsheetml/2006/main" count="120" uniqueCount="119">
  <si>
    <t>Наименование сельскохозяйственного товаропроизводителя</t>
  </si>
  <si>
    <t>Показатель результативности: сохранение и (или) увеличение условного поголовья сельскохозяйственных животных и птицы</t>
  </si>
  <si>
    <t>Процент выполнения плана (%)</t>
  </si>
  <si>
    <t>Плановое значение показателя</t>
  </si>
  <si>
    <t xml:space="preserve">Достигнутое значение показателя </t>
  </si>
  <si>
    <t>Егоров Николай Николаевич</t>
  </si>
  <si>
    <t>Туренко Татьяна Васильевна</t>
  </si>
  <si>
    <t>Александрова Татьяна Николаевна</t>
  </si>
  <si>
    <t>Николаев Николай Иванович</t>
  </si>
  <si>
    <t>Елисеев Борис Михайлович</t>
  </si>
  <si>
    <t>Волков Валентин Михайлович</t>
  </si>
  <si>
    <t>Евдокименко Галина Викторовна</t>
  </si>
  <si>
    <t>Каргу Ильмар Петрович</t>
  </si>
  <si>
    <t>Дмитриев Вадим Александрович</t>
  </si>
  <si>
    <t>Николаева Елена Васильевна</t>
  </si>
  <si>
    <t>Романенко Валентин Григорьевич</t>
  </si>
  <si>
    <t>Окулова Ольга Александровна</t>
  </si>
  <si>
    <t>Таранина Лидия Петровна</t>
  </si>
  <si>
    <t>Смирнова Марина Леонидовна</t>
  </si>
  <si>
    <t>Степанищева Елена Ивановна</t>
  </si>
  <si>
    <t>Васильева Анна Ивановна</t>
  </si>
  <si>
    <t>Кузьменко Вера Ивановна</t>
  </si>
  <si>
    <t>Демченко Виктор Петрович</t>
  </si>
  <si>
    <t>Васильева Татьяна Петровна</t>
  </si>
  <si>
    <t>Кацора Наталия Николаевна</t>
  </si>
  <si>
    <t>Дутикова Людмила Петровна</t>
  </si>
  <si>
    <t>Ершова Наталья Викторовна</t>
  </si>
  <si>
    <t>Кудрявцева Анна Григорьевна</t>
  </si>
  <si>
    <t>Лепихина Лидия Владимировна</t>
  </si>
  <si>
    <t>Ливандовская Валентина Александровна</t>
  </si>
  <si>
    <t>Молоканов Юрий Николаевич</t>
  </si>
  <si>
    <t>Никитин Павел Александрович</t>
  </si>
  <si>
    <t>Ушаков Николай Евгеньевич</t>
  </si>
  <si>
    <t>Тойкка Екатерина Петровна</t>
  </si>
  <si>
    <t>Петрова Татьяна Федоровна</t>
  </si>
  <si>
    <t>Червякова Валерия Федоровна</t>
  </si>
  <si>
    <t>Цуцуловская Ирина Ивановна</t>
  </si>
  <si>
    <t>Щеголева Тамара Осиповна</t>
  </si>
  <si>
    <t>Пикалева Наталья Викторовна</t>
  </si>
  <si>
    <t>Тепеницкая Валентина Евгеньевна</t>
  </si>
  <si>
    <t>Белоконь Анастасия Сергеевна</t>
  </si>
  <si>
    <t>Барышникова Галина Владимировна</t>
  </si>
  <si>
    <t>Сопко Татьяна Борисовна</t>
  </si>
  <si>
    <t>Старков Григорий Григорьевич</t>
  </si>
  <si>
    <t>Сурнаев Владимир Аркадьевич</t>
  </si>
  <si>
    <t>Букин Владимир Николаевич</t>
  </si>
  <si>
    <t>Васильева Нина Анатольевна</t>
  </si>
  <si>
    <t>Климченкова Татьяна Викторовна</t>
  </si>
  <si>
    <t>Артамонова Елизавета Григорьевна</t>
  </si>
  <si>
    <t>Медко Евгения Филипповна</t>
  </si>
  <si>
    <t>Гриднев Сергей Львович</t>
  </si>
  <si>
    <t>Подольский Владимир Анатольевич</t>
  </si>
  <si>
    <t>Зимогорова Наталья Евгеньевна</t>
  </si>
  <si>
    <t>Иванова Тамара Дмитриевна</t>
  </si>
  <si>
    <t>Мартинен Людмила Викторовна</t>
  </si>
  <si>
    <t>Стебелев Геннадий Евгеньевич</t>
  </si>
  <si>
    <t>Яковлев Анатолий Алексеевич</t>
  </si>
  <si>
    <t>Ласточкина Татьяна Геннадьевна</t>
  </si>
  <si>
    <t>Ананьев Виталий Александрович</t>
  </si>
  <si>
    <t>Лебедева Мария Владимировна</t>
  </si>
  <si>
    <t>Пюльзю Арнэ Вяйнович</t>
  </si>
  <si>
    <t>Крюков Сергей Викторович</t>
  </si>
  <si>
    <t>Мирчук Елена Владимировна</t>
  </si>
  <si>
    <t>Шарыкина Ирина Анатольевна</t>
  </si>
  <si>
    <t>Никонов Владимир Андреевич</t>
  </si>
  <si>
    <t>Зорин Владимир Евгеньевич</t>
  </si>
  <si>
    <t>Голованова Светлана Ивановна</t>
  </si>
  <si>
    <t>Мышастый Валерий Федорович</t>
  </si>
  <si>
    <t>Демидова Светлана Леонидовна</t>
  </si>
  <si>
    <t>Мамедова Назила Наги Казы</t>
  </si>
  <si>
    <t>Румянцева Анастасия Андреевна</t>
  </si>
  <si>
    <t>Васильева Тамара Павловна</t>
  </si>
  <si>
    <t>Юргенфельд Ольга Викторовна</t>
  </si>
  <si>
    <t>Иванова Зоя Полионовна</t>
  </si>
  <si>
    <t>Кравцов Петр Павлович</t>
  </si>
  <si>
    <t>Руотси Наталья Петровна</t>
  </si>
  <si>
    <t>Потапова Валентина Николаевна</t>
  </si>
  <si>
    <t>Осипенко Светлана Васильевна</t>
  </si>
  <si>
    <t>Павлова Галина Дмитриевна</t>
  </si>
  <si>
    <t>Смирнова Александра Александровна</t>
  </si>
  <si>
    <t>Спесивцева Марина Дмитриевна</t>
  </si>
  <si>
    <t>Васильев Олег Николаевич</t>
  </si>
  <si>
    <t>Рыхлова Надежда Дмитриевна</t>
  </si>
  <si>
    <t>Черкасов Владимир Александрович</t>
  </si>
  <si>
    <t>Фомичева Анна Петровна</t>
  </si>
  <si>
    <t>Латту Наталья Борисовна</t>
  </si>
  <si>
    <t>Лебедев Алексей Вячеславович</t>
  </si>
  <si>
    <t>Сурина Анна Станиславовна</t>
  </si>
  <si>
    <t>Моталкин Александр Владимирович</t>
  </si>
  <si>
    <t>Эбель Оксана Александровна</t>
  </si>
  <si>
    <t>Максимова Карине Андреевна</t>
  </si>
  <si>
    <t>Отти Юлия Юрьевна</t>
  </si>
  <si>
    <t>Киреев Алексей Алексеевич</t>
  </si>
  <si>
    <t>Мелентьев Александр Владимирович</t>
  </si>
  <si>
    <t>Чернышева Любовь Михайловна</t>
  </si>
  <si>
    <t>Сезонова Светлана Павловна</t>
  </si>
  <si>
    <t>Смирнов Михаил Владимирович</t>
  </si>
  <si>
    <t>Клыковская Альвина Владимировна</t>
  </si>
  <si>
    <t>Введенская Ксения Александровна</t>
  </si>
  <si>
    <t>ИП ГК(Ф)Х Кляпко Нина Романовна</t>
  </si>
  <si>
    <t>ИП ГК(Ф)Х Курбанов Сайпулла Гасанович</t>
  </si>
  <si>
    <t xml:space="preserve">ИП К(Ф)Х Кадинаева Магидат Минатуллаевна </t>
  </si>
  <si>
    <t>ИП ГК(Ф)Х Михович Яков Иванович</t>
  </si>
  <si>
    <t>К(Ф)Х Мышастый Алексей Федорович</t>
  </si>
  <si>
    <t>ГК(Ф)Х Комаров Александр Николаевич</t>
  </si>
  <si>
    <t>ИП ГК(Ф)Х Кононова Лидия Михайловна</t>
  </si>
  <si>
    <t>ИП ГК(Ф)Х Артемьева Маргарита Максимовна</t>
  </si>
  <si>
    <t>Глава КФХ Виноградова Ольга Владимировна</t>
  </si>
  <si>
    <t>ИП ГК(Ф)Х Швец Ирина Валерьевна</t>
  </si>
  <si>
    <t>ИП ГК(Ф)Х Шевцов Роман Анатольевич</t>
  </si>
  <si>
    <t>ИП ГКФХ Пухлякова Лариса Николаевна</t>
  </si>
  <si>
    <t>ИП ГК(Ф)Х Кузьмич Татьяна Борисовна</t>
  </si>
  <si>
    <t>К(Ф)Х Доброхотов Алексей Владимирович</t>
  </si>
  <si>
    <t>К(Ф)Х Полторацкий Юрий Александрович</t>
  </si>
  <si>
    <t>КФХ Мазур Евгений Николаевич</t>
  </si>
  <si>
    <t>Отчет о достижении показателей результативности использования субсидий по состоянию на 31.12.2022 года</t>
  </si>
  <si>
    <t>умерла</t>
  </si>
  <si>
    <t>-</t>
  </si>
  <si>
    <t>умер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</si>
</sst>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2" fillId="2" borderId="5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E30D4-4A7A-4BE2-AD1E-3EF9D4E9B5F7}">
  <dimension ref="B3:E121"/>
  <sheetViews>
    <sheetView tabSelected="1" topLeftCell="A64" zoomScaleNormal="100" workbookViewId="0">
      <selection activeCell="E39" sqref="E39"/>
    </sheetView>
  </sheetViews>
  <sheetFormatPr defaultRowHeight="15" x14ac:dyDescent="0.25"/>
  <cols>
    <col min="1" max="1" width="2" customWidth="1"/>
    <col min="2" max="2" width="46.42578125" style="6" customWidth="1"/>
    <col min="3" max="3" width="11.42578125" style="7" customWidth="1"/>
    <col min="4" max="4" width="11.140625" style="7" customWidth="1"/>
    <col min="5" max="5" width="14" style="7" customWidth="1"/>
  </cols>
  <sheetData>
    <row r="3" spans="2:5" ht="70.5" customHeight="1" x14ac:dyDescent="0.25">
      <c r="B3" s="13" t="s">
        <v>115</v>
      </c>
      <c r="C3" s="14"/>
      <c r="D3" s="14"/>
      <c r="E3" s="15"/>
    </row>
    <row r="4" spans="2:5" ht="15.75" x14ac:dyDescent="0.25">
      <c r="B4" s="16" t="s">
        <v>0</v>
      </c>
      <c r="C4" s="18" t="s">
        <v>1</v>
      </c>
      <c r="D4" s="19"/>
      <c r="E4" s="20" t="s">
        <v>2</v>
      </c>
    </row>
    <row r="5" spans="2:5" ht="78.75" x14ac:dyDescent="0.25">
      <c r="B5" s="17"/>
      <c r="C5" s="1" t="s">
        <v>3</v>
      </c>
      <c r="D5" s="1" t="s">
        <v>4</v>
      </c>
      <c r="E5" s="20"/>
    </row>
    <row r="6" spans="2:5" x14ac:dyDescent="0.25">
      <c r="B6" s="10">
        <v>1</v>
      </c>
      <c r="C6" s="11">
        <v>2</v>
      </c>
      <c r="D6" s="12">
        <v>3</v>
      </c>
      <c r="E6" s="12">
        <v>4</v>
      </c>
    </row>
    <row r="7" spans="2:5" x14ac:dyDescent="0.25">
      <c r="B7" s="8" t="s">
        <v>7</v>
      </c>
      <c r="C7" s="4">
        <v>6.8</v>
      </c>
      <c r="D7" s="5" t="s">
        <v>116</v>
      </c>
      <c r="E7" s="3" t="s">
        <v>117</v>
      </c>
    </row>
    <row r="8" spans="2:5" x14ac:dyDescent="0.25">
      <c r="B8" s="8" t="s">
        <v>58</v>
      </c>
      <c r="C8" s="5">
        <v>2.6</v>
      </c>
      <c r="D8" s="5">
        <v>2.6</v>
      </c>
      <c r="E8" s="3">
        <f t="shared" ref="E8:E38" si="0">D8*100/C8</f>
        <v>100</v>
      </c>
    </row>
    <row r="9" spans="2:5" x14ac:dyDescent="0.25">
      <c r="B9" s="8" t="s">
        <v>48</v>
      </c>
      <c r="C9" s="5">
        <v>65.099999999999994</v>
      </c>
      <c r="D9" s="5">
        <v>65.099999999999994</v>
      </c>
      <c r="E9" s="3">
        <f t="shared" si="0"/>
        <v>100</v>
      </c>
    </row>
    <row r="10" spans="2:5" x14ac:dyDescent="0.25">
      <c r="B10" s="8" t="s">
        <v>41</v>
      </c>
      <c r="C10" s="5">
        <v>1.7</v>
      </c>
      <c r="D10" s="5">
        <v>1.7</v>
      </c>
      <c r="E10" s="3">
        <f t="shared" si="0"/>
        <v>100</v>
      </c>
    </row>
    <row r="11" spans="2:5" x14ac:dyDescent="0.25">
      <c r="B11" s="8" t="s">
        <v>40</v>
      </c>
      <c r="C11" s="5">
        <v>41.8</v>
      </c>
      <c r="D11" s="5">
        <v>45.8</v>
      </c>
      <c r="E11" s="3">
        <f t="shared" si="0"/>
        <v>109.56937799043062</v>
      </c>
    </row>
    <row r="12" spans="2:5" x14ac:dyDescent="0.25">
      <c r="B12" s="8" t="s">
        <v>45</v>
      </c>
      <c r="C12" s="5">
        <v>0.76</v>
      </c>
      <c r="D12" s="5">
        <v>1.6</v>
      </c>
      <c r="E12" s="3">
        <f t="shared" si="0"/>
        <v>210.52631578947367</v>
      </c>
    </row>
    <row r="13" spans="2:5" x14ac:dyDescent="0.25">
      <c r="B13" s="8" t="s">
        <v>81</v>
      </c>
      <c r="C13" s="5">
        <v>10.5</v>
      </c>
      <c r="D13" s="5">
        <v>10.5</v>
      </c>
      <c r="E13" s="3">
        <f t="shared" si="0"/>
        <v>100</v>
      </c>
    </row>
    <row r="14" spans="2:5" x14ac:dyDescent="0.25">
      <c r="B14" s="8" t="s">
        <v>20</v>
      </c>
      <c r="C14" s="5">
        <v>0.5</v>
      </c>
      <c r="D14" s="5">
        <v>0.6</v>
      </c>
      <c r="E14" s="3">
        <f t="shared" si="0"/>
        <v>120</v>
      </c>
    </row>
    <row r="15" spans="2:5" x14ac:dyDescent="0.25">
      <c r="B15" s="8" t="s">
        <v>46</v>
      </c>
      <c r="C15" s="5">
        <v>3.26</v>
      </c>
      <c r="D15" s="5">
        <v>3.3</v>
      </c>
      <c r="E15" s="3">
        <f t="shared" si="0"/>
        <v>101.22699386503068</v>
      </c>
    </row>
    <row r="16" spans="2:5" x14ac:dyDescent="0.25">
      <c r="B16" s="8" t="s">
        <v>71</v>
      </c>
      <c r="C16" s="5">
        <v>5.2</v>
      </c>
      <c r="D16" s="5">
        <v>5.2</v>
      </c>
      <c r="E16" s="3">
        <f t="shared" si="0"/>
        <v>100</v>
      </c>
    </row>
    <row r="17" spans="2:5" x14ac:dyDescent="0.25">
      <c r="B17" s="8" t="s">
        <v>23</v>
      </c>
      <c r="C17" s="5">
        <v>31.32</v>
      </c>
      <c r="D17" s="5">
        <v>33.72</v>
      </c>
      <c r="E17" s="3">
        <f t="shared" si="0"/>
        <v>107.66283524904215</v>
      </c>
    </row>
    <row r="18" spans="2:5" x14ac:dyDescent="0.25">
      <c r="B18" s="8" t="s">
        <v>98</v>
      </c>
      <c r="C18" s="5">
        <v>11.86</v>
      </c>
      <c r="D18" s="5">
        <v>11.86</v>
      </c>
      <c r="E18" s="3">
        <f t="shared" si="0"/>
        <v>100</v>
      </c>
    </row>
    <row r="19" spans="2:5" x14ac:dyDescent="0.25">
      <c r="B19" s="8" t="s">
        <v>10</v>
      </c>
      <c r="C19" s="5">
        <v>1.3</v>
      </c>
      <c r="D19" s="5">
        <v>2.65</v>
      </c>
      <c r="E19" s="3">
        <f t="shared" si="0"/>
        <v>203.84615384615384</v>
      </c>
    </row>
    <row r="20" spans="2:5" x14ac:dyDescent="0.25">
      <c r="B20" s="8" t="s">
        <v>104</v>
      </c>
      <c r="C20" s="5">
        <v>260.10000000000002</v>
      </c>
      <c r="D20" s="5">
        <v>260.2</v>
      </c>
      <c r="E20" s="3">
        <f t="shared" si="0"/>
        <v>100.03844675124951</v>
      </c>
    </row>
    <row r="21" spans="2:5" x14ac:dyDescent="0.25">
      <c r="B21" s="8" t="s">
        <v>107</v>
      </c>
      <c r="C21" s="5">
        <v>48.2</v>
      </c>
      <c r="D21" s="5">
        <v>51.2</v>
      </c>
      <c r="E21" s="3">
        <f t="shared" si="0"/>
        <v>106.22406639004149</v>
      </c>
    </row>
    <row r="22" spans="2:5" x14ac:dyDescent="0.25">
      <c r="B22" s="8" t="s">
        <v>66</v>
      </c>
      <c r="C22" s="5">
        <v>9.4</v>
      </c>
      <c r="D22" s="5">
        <v>9.4</v>
      </c>
      <c r="E22" s="3">
        <f t="shared" si="0"/>
        <v>100</v>
      </c>
    </row>
    <row r="23" spans="2:5" x14ac:dyDescent="0.25">
      <c r="B23" s="8" t="s">
        <v>50</v>
      </c>
      <c r="C23" s="5">
        <v>47.2</v>
      </c>
      <c r="D23" s="5">
        <v>56.2</v>
      </c>
      <c r="E23" s="3">
        <f t="shared" si="0"/>
        <v>119.06779661016948</v>
      </c>
    </row>
    <row r="24" spans="2:5" x14ac:dyDescent="0.25">
      <c r="B24" s="8" t="s">
        <v>68</v>
      </c>
      <c r="C24" s="5">
        <v>12.3</v>
      </c>
      <c r="D24" s="5">
        <v>12.3</v>
      </c>
      <c r="E24" s="3">
        <f t="shared" si="0"/>
        <v>100</v>
      </c>
    </row>
    <row r="25" spans="2:5" x14ac:dyDescent="0.25">
      <c r="B25" s="8" t="s">
        <v>22</v>
      </c>
      <c r="C25" s="5">
        <v>0.3</v>
      </c>
      <c r="D25" s="5">
        <v>0.3</v>
      </c>
      <c r="E25" s="3">
        <f t="shared" si="0"/>
        <v>100</v>
      </c>
    </row>
    <row r="26" spans="2:5" x14ac:dyDescent="0.25">
      <c r="B26" s="8" t="s">
        <v>13</v>
      </c>
      <c r="C26" s="5">
        <v>9.6999999999999993</v>
      </c>
      <c r="D26" s="5">
        <v>10</v>
      </c>
      <c r="E26" s="3">
        <f t="shared" si="0"/>
        <v>103.09278350515464</v>
      </c>
    </row>
    <row r="27" spans="2:5" x14ac:dyDescent="0.25">
      <c r="B27" s="8" t="s">
        <v>25</v>
      </c>
      <c r="C27" s="5">
        <v>0.6</v>
      </c>
      <c r="D27" s="5">
        <v>0.6</v>
      </c>
      <c r="E27" s="3">
        <f t="shared" si="0"/>
        <v>100</v>
      </c>
    </row>
    <row r="28" spans="2:5" x14ac:dyDescent="0.25">
      <c r="B28" s="8" t="s">
        <v>11</v>
      </c>
      <c r="C28" s="5">
        <v>5.7</v>
      </c>
      <c r="D28" s="5">
        <v>5.7</v>
      </c>
      <c r="E28" s="3">
        <f t="shared" si="0"/>
        <v>100</v>
      </c>
    </row>
    <row r="29" spans="2:5" x14ac:dyDescent="0.25">
      <c r="B29" s="8" t="s">
        <v>5</v>
      </c>
      <c r="C29" s="2">
        <v>3.34</v>
      </c>
      <c r="D29" s="2">
        <v>3.34</v>
      </c>
      <c r="E29" s="3">
        <f t="shared" si="0"/>
        <v>100</v>
      </c>
    </row>
    <row r="30" spans="2:5" x14ac:dyDescent="0.25">
      <c r="B30" s="8" t="s">
        <v>9</v>
      </c>
      <c r="C30" s="5">
        <v>4.4000000000000004</v>
      </c>
      <c r="D30" s="5">
        <v>4.4000000000000004</v>
      </c>
      <c r="E30" s="3">
        <f t="shared" si="0"/>
        <v>100</v>
      </c>
    </row>
    <row r="31" spans="2:5" x14ac:dyDescent="0.25">
      <c r="B31" s="8" t="s">
        <v>26</v>
      </c>
      <c r="C31" s="5">
        <v>1.89</v>
      </c>
      <c r="D31" s="5">
        <v>2.2000000000000002</v>
      </c>
      <c r="E31" s="3">
        <f t="shared" si="0"/>
        <v>116.40211640211642</v>
      </c>
    </row>
    <row r="32" spans="2:5" x14ac:dyDescent="0.25">
      <c r="B32" s="8" t="s">
        <v>52</v>
      </c>
      <c r="C32" s="5">
        <v>7.76</v>
      </c>
      <c r="D32" s="5">
        <v>9.56</v>
      </c>
      <c r="E32" s="3">
        <f t="shared" si="0"/>
        <v>123.1958762886598</v>
      </c>
    </row>
    <row r="33" spans="2:5" x14ac:dyDescent="0.25">
      <c r="B33" s="8" t="s">
        <v>65</v>
      </c>
      <c r="C33" s="5">
        <v>16</v>
      </c>
      <c r="D33" s="5">
        <v>16</v>
      </c>
      <c r="E33" s="3">
        <f t="shared" si="0"/>
        <v>100</v>
      </c>
    </row>
    <row r="34" spans="2:5" x14ac:dyDescent="0.25">
      <c r="B34" s="8" t="s">
        <v>73</v>
      </c>
      <c r="C34" s="5">
        <v>2</v>
      </c>
      <c r="D34" s="5">
        <v>2</v>
      </c>
      <c r="E34" s="3">
        <f t="shared" si="0"/>
        <v>100</v>
      </c>
    </row>
    <row r="35" spans="2:5" x14ac:dyDescent="0.25">
      <c r="B35" s="8" t="s">
        <v>53</v>
      </c>
      <c r="C35" s="5">
        <v>6.56</v>
      </c>
      <c r="D35" s="5">
        <v>6.98</v>
      </c>
      <c r="E35" s="3">
        <f t="shared" si="0"/>
        <v>106.40243902439025</v>
      </c>
    </row>
    <row r="36" spans="2:5" x14ac:dyDescent="0.25">
      <c r="B36" s="8" t="s">
        <v>106</v>
      </c>
      <c r="C36" s="5">
        <v>51.7</v>
      </c>
      <c r="D36" s="5">
        <v>61.6</v>
      </c>
      <c r="E36" s="3">
        <f t="shared" si="0"/>
        <v>119.14893617021276</v>
      </c>
    </row>
    <row r="37" spans="2:5" x14ac:dyDescent="0.25">
      <c r="B37" s="8" t="s">
        <v>99</v>
      </c>
      <c r="C37" s="5">
        <v>90.8</v>
      </c>
      <c r="D37" s="5">
        <v>95.2</v>
      </c>
      <c r="E37" s="3">
        <f t="shared" si="0"/>
        <v>104.84581497797357</v>
      </c>
    </row>
    <row r="38" spans="2:5" x14ac:dyDescent="0.25">
      <c r="B38" s="8" t="s">
        <v>105</v>
      </c>
      <c r="C38" s="5">
        <v>380</v>
      </c>
      <c r="D38" s="5">
        <v>380</v>
      </c>
      <c r="E38" s="3">
        <f t="shared" si="0"/>
        <v>100</v>
      </c>
    </row>
    <row r="39" spans="2:5" x14ac:dyDescent="0.25">
      <c r="B39" s="8" t="s">
        <v>111</v>
      </c>
      <c r="C39" s="5">
        <v>251.8</v>
      </c>
      <c r="D39" s="5">
        <v>269.39999999999998</v>
      </c>
      <c r="E39" s="3">
        <f t="shared" ref="E39:E70" si="1">D39*100/C39</f>
        <v>106.98967434471801</v>
      </c>
    </row>
    <row r="40" spans="2:5" x14ac:dyDescent="0.25">
      <c r="B40" s="8" t="s">
        <v>100</v>
      </c>
      <c r="C40" s="5">
        <v>45</v>
      </c>
      <c r="D40" s="5">
        <v>57</v>
      </c>
      <c r="E40" s="3">
        <f t="shared" si="1"/>
        <v>126.66666666666667</v>
      </c>
    </row>
    <row r="41" spans="2:5" x14ac:dyDescent="0.25">
      <c r="B41" s="8" t="s">
        <v>102</v>
      </c>
      <c r="C41" s="5">
        <v>971.2</v>
      </c>
      <c r="D41" s="5">
        <v>994</v>
      </c>
      <c r="E41" s="3">
        <f t="shared" si="1"/>
        <v>102.3476112026359</v>
      </c>
    </row>
    <row r="42" spans="2:5" x14ac:dyDescent="0.25">
      <c r="B42" s="8" t="s">
        <v>108</v>
      </c>
      <c r="C42" s="5">
        <v>80.599999999999994</v>
      </c>
      <c r="D42" s="5">
        <v>96.6</v>
      </c>
      <c r="E42" s="3">
        <f t="shared" si="1"/>
        <v>119.85111662531018</v>
      </c>
    </row>
    <row r="43" spans="2:5" x14ac:dyDescent="0.25">
      <c r="B43" s="8" t="s">
        <v>109</v>
      </c>
      <c r="C43" s="5">
        <v>600</v>
      </c>
      <c r="D43" s="5">
        <v>900</v>
      </c>
      <c r="E43" s="3">
        <f t="shared" si="1"/>
        <v>150</v>
      </c>
    </row>
    <row r="44" spans="2:5" x14ac:dyDescent="0.25">
      <c r="B44" s="8" t="s">
        <v>110</v>
      </c>
      <c r="C44" s="5">
        <v>214.6</v>
      </c>
      <c r="D44" s="5">
        <v>224.4</v>
      </c>
      <c r="E44" s="3">
        <f t="shared" si="1"/>
        <v>104.56663560111836</v>
      </c>
    </row>
    <row r="45" spans="2:5" x14ac:dyDescent="0.25">
      <c r="B45" s="8" t="s">
        <v>101</v>
      </c>
      <c r="C45" s="5">
        <v>35</v>
      </c>
      <c r="D45" s="5">
        <v>35</v>
      </c>
      <c r="E45" s="3">
        <f t="shared" si="1"/>
        <v>100</v>
      </c>
    </row>
    <row r="46" spans="2:5" x14ac:dyDescent="0.25">
      <c r="B46" s="8" t="s">
        <v>112</v>
      </c>
      <c r="C46" s="5">
        <v>9</v>
      </c>
      <c r="D46" s="5">
        <v>9</v>
      </c>
      <c r="E46" s="3">
        <f t="shared" si="1"/>
        <v>100</v>
      </c>
    </row>
    <row r="47" spans="2:5" x14ac:dyDescent="0.25">
      <c r="B47" s="8" t="s">
        <v>103</v>
      </c>
      <c r="C47" s="5">
        <v>83.2</v>
      </c>
      <c r="D47" s="5">
        <v>83.2</v>
      </c>
      <c r="E47" s="3">
        <f t="shared" si="1"/>
        <v>100</v>
      </c>
    </row>
    <row r="48" spans="2:5" x14ac:dyDescent="0.25">
      <c r="B48" s="8" t="s">
        <v>113</v>
      </c>
      <c r="C48" s="5">
        <v>27.34</v>
      </c>
      <c r="D48" s="5">
        <v>77.400000000000006</v>
      </c>
      <c r="E48" s="3">
        <f t="shared" si="1"/>
        <v>283.10168251645945</v>
      </c>
    </row>
    <row r="49" spans="2:5" x14ac:dyDescent="0.25">
      <c r="B49" s="8" t="s">
        <v>12</v>
      </c>
      <c r="C49" s="5">
        <v>1.06</v>
      </c>
      <c r="D49" s="5">
        <v>1.06</v>
      </c>
      <c r="E49" s="3">
        <f t="shared" si="1"/>
        <v>100</v>
      </c>
    </row>
    <row r="50" spans="2:5" x14ac:dyDescent="0.25">
      <c r="B50" s="8" t="s">
        <v>24</v>
      </c>
      <c r="C50" s="5">
        <v>0.88</v>
      </c>
      <c r="D50" s="5">
        <v>1.18</v>
      </c>
      <c r="E50" s="3">
        <f t="shared" si="1"/>
        <v>134.09090909090909</v>
      </c>
    </row>
    <row r="51" spans="2:5" x14ac:dyDescent="0.25">
      <c r="B51" s="8" t="s">
        <v>92</v>
      </c>
      <c r="C51" s="5">
        <v>4</v>
      </c>
      <c r="D51" s="5">
        <v>4</v>
      </c>
      <c r="E51" s="3">
        <f t="shared" si="1"/>
        <v>100</v>
      </c>
    </row>
    <row r="52" spans="2:5" x14ac:dyDescent="0.25">
      <c r="B52" s="8" t="s">
        <v>47</v>
      </c>
      <c r="C52" s="5">
        <v>0.6</v>
      </c>
      <c r="D52" s="5">
        <v>0.6</v>
      </c>
      <c r="E52" s="3">
        <f t="shared" si="1"/>
        <v>100</v>
      </c>
    </row>
    <row r="53" spans="2:5" x14ac:dyDescent="0.25">
      <c r="B53" s="8" t="s">
        <v>97</v>
      </c>
      <c r="C53" s="5">
        <v>2.35</v>
      </c>
      <c r="D53" s="5">
        <v>2.35</v>
      </c>
      <c r="E53" s="3">
        <f t="shared" si="1"/>
        <v>100</v>
      </c>
    </row>
    <row r="54" spans="2:5" x14ac:dyDescent="0.25">
      <c r="B54" s="8" t="s">
        <v>74</v>
      </c>
      <c r="C54" s="5">
        <v>1.4</v>
      </c>
      <c r="D54" s="5">
        <v>1.4</v>
      </c>
      <c r="E54" s="3">
        <f t="shared" si="1"/>
        <v>100</v>
      </c>
    </row>
    <row r="55" spans="2:5" x14ac:dyDescent="0.25">
      <c r="B55" s="8" t="s">
        <v>61</v>
      </c>
      <c r="C55" s="5">
        <v>27</v>
      </c>
      <c r="D55" s="5">
        <v>27.6</v>
      </c>
      <c r="E55" s="3">
        <f t="shared" si="1"/>
        <v>102.22222222222223</v>
      </c>
    </row>
    <row r="56" spans="2:5" x14ac:dyDescent="0.25">
      <c r="B56" s="8" t="s">
        <v>27</v>
      </c>
      <c r="C56" s="5">
        <v>3.8</v>
      </c>
      <c r="D56" s="5">
        <v>5.2</v>
      </c>
      <c r="E56" s="3">
        <f t="shared" si="1"/>
        <v>136.84210526315789</v>
      </c>
    </row>
    <row r="57" spans="2:5" x14ac:dyDescent="0.25">
      <c r="B57" s="8" t="s">
        <v>21</v>
      </c>
      <c r="C57" s="5">
        <v>2.2000000000000002</v>
      </c>
      <c r="D57" s="5">
        <v>2.4</v>
      </c>
      <c r="E57" s="3">
        <f t="shared" si="1"/>
        <v>109.09090909090908</v>
      </c>
    </row>
    <row r="58" spans="2:5" x14ac:dyDescent="0.25">
      <c r="B58" s="8" t="s">
        <v>114</v>
      </c>
      <c r="C58" s="5">
        <v>24</v>
      </c>
      <c r="D58" s="5">
        <v>24</v>
      </c>
      <c r="E58" s="3">
        <f t="shared" si="1"/>
        <v>100</v>
      </c>
    </row>
    <row r="59" spans="2:5" x14ac:dyDescent="0.25">
      <c r="B59" s="8" t="s">
        <v>57</v>
      </c>
      <c r="C59" s="5">
        <v>22</v>
      </c>
      <c r="D59" s="5">
        <v>22.25</v>
      </c>
      <c r="E59" s="3">
        <f t="shared" si="1"/>
        <v>101.13636363636364</v>
      </c>
    </row>
    <row r="60" spans="2:5" x14ac:dyDescent="0.25">
      <c r="B60" s="8" t="s">
        <v>85</v>
      </c>
      <c r="C60" s="5">
        <v>4.2</v>
      </c>
      <c r="D60" s="5">
        <v>5.2</v>
      </c>
      <c r="E60" s="3">
        <f t="shared" si="1"/>
        <v>123.80952380952381</v>
      </c>
    </row>
    <row r="61" spans="2:5" x14ac:dyDescent="0.25">
      <c r="B61" s="8" t="s">
        <v>86</v>
      </c>
      <c r="C61" s="5">
        <v>7.9</v>
      </c>
      <c r="D61" s="5">
        <v>7.9</v>
      </c>
      <c r="E61" s="3">
        <f t="shared" si="1"/>
        <v>100</v>
      </c>
    </row>
    <row r="62" spans="2:5" x14ac:dyDescent="0.25">
      <c r="B62" s="8" t="s">
        <v>59</v>
      </c>
      <c r="C62" s="5">
        <v>4.7</v>
      </c>
      <c r="D62" s="5">
        <v>4.7</v>
      </c>
      <c r="E62" s="3">
        <f t="shared" si="1"/>
        <v>100</v>
      </c>
    </row>
    <row r="63" spans="2:5" x14ac:dyDescent="0.25">
      <c r="B63" s="8" t="s">
        <v>28</v>
      </c>
      <c r="C63" s="5">
        <v>6.6</v>
      </c>
      <c r="D63" s="5">
        <v>6.6</v>
      </c>
      <c r="E63" s="3">
        <f t="shared" si="1"/>
        <v>100</v>
      </c>
    </row>
    <row r="64" spans="2:5" x14ac:dyDescent="0.25">
      <c r="B64" s="8" t="s">
        <v>29</v>
      </c>
      <c r="C64" s="5">
        <v>3.3</v>
      </c>
      <c r="D64" s="5">
        <v>3.3</v>
      </c>
      <c r="E64" s="3">
        <f t="shared" si="1"/>
        <v>100</v>
      </c>
    </row>
    <row r="65" spans="2:5" x14ac:dyDescent="0.25">
      <c r="B65" s="8" t="s">
        <v>90</v>
      </c>
      <c r="C65" s="5">
        <v>3</v>
      </c>
      <c r="D65" s="5">
        <v>4</v>
      </c>
      <c r="E65" s="3">
        <f t="shared" si="1"/>
        <v>133.33333333333334</v>
      </c>
    </row>
    <row r="66" spans="2:5" x14ac:dyDescent="0.25">
      <c r="B66" s="8" t="s">
        <v>69</v>
      </c>
      <c r="C66" s="5">
        <v>19.5</v>
      </c>
      <c r="D66" s="5">
        <v>19.5</v>
      </c>
      <c r="E66" s="3">
        <f t="shared" si="1"/>
        <v>100</v>
      </c>
    </row>
    <row r="67" spans="2:5" x14ac:dyDescent="0.25">
      <c r="B67" s="8" t="s">
        <v>54</v>
      </c>
      <c r="C67" s="5">
        <v>2.6</v>
      </c>
      <c r="D67" s="5">
        <v>2.6</v>
      </c>
      <c r="E67" s="3">
        <f t="shared" si="1"/>
        <v>100</v>
      </c>
    </row>
    <row r="68" spans="2:5" x14ac:dyDescent="0.25">
      <c r="B68" s="8" t="s">
        <v>49</v>
      </c>
      <c r="C68" s="5">
        <v>2.8</v>
      </c>
      <c r="D68" s="5">
        <v>3.14</v>
      </c>
      <c r="E68" s="3">
        <f t="shared" si="1"/>
        <v>112.14285714285715</v>
      </c>
    </row>
    <row r="69" spans="2:5" x14ac:dyDescent="0.25">
      <c r="B69" s="8" t="s">
        <v>93</v>
      </c>
      <c r="C69" s="5">
        <v>3.5</v>
      </c>
      <c r="D69" s="5">
        <v>4</v>
      </c>
      <c r="E69" s="3">
        <f t="shared" si="1"/>
        <v>114.28571428571429</v>
      </c>
    </row>
    <row r="70" spans="2:5" x14ac:dyDescent="0.25">
      <c r="B70" s="8" t="s">
        <v>62</v>
      </c>
      <c r="C70" s="5">
        <v>2.2400000000000002</v>
      </c>
      <c r="D70" s="5">
        <v>2.2400000000000002</v>
      </c>
      <c r="E70" s="3">
        <f t="shared" si="1"/>
        <v>100</v>
      </c>
    </row>
    <row r="71" spans="2:5" x14ac:dyDescent="0.25">
      <c r="B71" s="8" t="s">
        <v>30</v>
      </c>
      <c r="C71" s="5">
        <v>5.4</v>
      </c>
      <c r="D71" s="5">
        <v>5.4</v>
      </c>
      <c r="E71" s="3">
        <f t="shared" ref="E71:E102" si="2">D71*100/C71</f>
        <v>100</v>
      </c>
    </row>
    <row r="72" spans="2:5" x14ac:dyDescent="0.25">
      <c r="B72" s="8" t="s">
        <v>88</v>
      </c>
      <c r="C72" s="5">
        <v>2.82</v>
      </c>
      <c r="D72" s="5">
        <v>3.4</v>
      </c>
      <c r="E72" s="3">
        <f t="shared" si="2"/>
        <v>120.56737588652483</v>
      </c>
    </row>
    <row r="73" spans="2:5" x14ac:dyDescent="0.25">
      <c r="B73" s="8" t="s">
        <v>67</v>
      </c>
      <c r="C73" s="5">
        <v>10</v>
      </c>
      <c r="D73" s="5">
        <v>10</v>
      </c>
      <c r="E73" s="3">
        <f t="shared" si="2"/>
        <v>100</v>
      </c>
    </row>
    <row r="74" spans="2:5" x14ac:dyDescent="0.25">
      <c r="B74" s="8" t="s">
        <v>31</v>
      </c>
      <c r="C74" s="5">
        <v>1.3</v>
      </c>
      <c r="D74" s="5">
        <v>1.3</v>
      </c>
      <c r="E74" s="3">
        <f t="shared" si="2"/>
        <v>100</v>
      </c>
    </row>
    <row r="75" spans="2:5" x14ac:dyDescent="0.25">
      <c r="B75" s="8" t="s">
        <v>8</v>
      </c>
      <c r="C75" s="5">
        <v>7.12</v>
      </c>
      <c r="D75" s="5">
        <v>8.32</v>
      </c>
      <c r="E75" s="3">
        <f t="shared" si="2"/>
        <v>116.85393258426966</v>
      </c>
    </row>
    <row r="76" spans="2:5" x14ac:dyDescent="0.25">
      <c r="B76" s="8" t="s">
        <v>14</v>
      </c>
      <c r="C76" s="5">
        <v>0.7</v>
      </c>
      <c r="D76" s="5">
        <v>1.9</v>
      </c>
      <c r="E76" s="3">
        <f t="shared" si="2"/>
        <v>271.42857142857144</v>
      </c>
    </row>
    <row r="77" spans="2:5" x14ac:dyDescent="0.25">
      <c r="B77" s="8" t="s">
        <v>64</v>
      </c>
      <c r="C77" s="5">
        <v>2.4</v>
      </c>
      <c r="D77" s="5">
        <v>2.4</v>
      </c>
      <c r="E77" s="3">
        <f t="shared" si="2"/>
        <v>100</v>
      </c>
    </row>
    <row r="78" spans="2:5" x14ac:dyDescent="0.25">
      <c r="B78" s="8" t="s">
        <v>16</v>
      </c>
      <c r="C78" s="5">
        <v>1.4</v>
      </c>
      <c r="D78" s="5">
        <v>1.4</v>
      </c>
      <c r="E78" s="3">
        <f t="shared" si="2"/>
        <v>100</v>
      </c>
    </row>
    <row r="79" spans="2:5" x14ac:dyDescent="0.25">
      <c r="B79" s="8" t="s">
        <v>77</v>
      </c>
      <c r="C79" s="5">
        <v>4.8</v>
      </c>
      <c r="D79" s="5">
        <v>4.8</v>
      </c>
      <c r="E79" s="3">
        <f t="shared" si="2"/>
        <v>100</v>
      </c>
    </row>
    <row r="80" spans="2:5" x14ac:dyDescent="0.25">
      <c r="B80" s="8" t="s">
        <v>91</v>
      </c>
      <c r="C80" s="5">
        <v>6.1</v>
      </c>
      <c r="D80" s="5">
        <v>6.1</v>
      </c>
      <c r="E80" s="3">
        <f t="shared" si="2"/>
        <v>100</v>
      </c>
    </row>
    <row r="81" spans="2:5" x14ac:dyDescent="0.25">
      <c r="B81" s="8" t="s">
        <v>78</v>
      </c>
      <c r="C81" s="5">
        <v>0.6</v>
      </c>
      <c r="D81" s="5">
        <v>0.6</v>
      </c>
      <c r="E81" s="3">
        <f t="shared" si="2"/>
        <v>100</v>
      </c>
    </row>
    <row r="82" spans="2:5" x14ac:dyDescent="0.25">
      <c r="B82" s="8" t="s">
        <v>34</v>
      </c>
      <c r="C82" s="5">
        <v>0.74</v>
      </c>
      <c r="D82" s="5">
        <v>0.74</v>
      </c>
      <c r="E82" s="3">
        <f t="shared" si="2"/>
        <v>100</v>
      </c>
    </row>
    <row r="83" spans="2:5" x14ac:dyDescent="0.25">
      <c r="B83" s="8" t="s">
        <v>38</v>
      </c>
      <c r="C83" s="5">
        <v>3.54</v>
      </c>
      <c r="D83" s="5">
        <v>5.64</v>
      </c>
      <c r="E83" s="3">
        <f t="shared" si="2"/>
        <v>159.32203389830508</v>
      </c>
    </row>
    <row r="84" spans="2:5" x14ac:dyDescent="0.25">
      <c r="B84" s="8" t="s">
        <v>51</v>
      </c>
      <c r="C84" s="5">
        <v>6.6</v>
      </c>
      <c r="D84" s="5">
        <v>7.42</v>
      </c>
      <c r="E84" s="3">
        <f t="shared" si="2"/>
        <v>112.42424242424244</v>
      </c>
    </row>
    <row r="85" spans="2:5" x14ac:dyDescent="0.25">
      <c r="B85" s="8" t="s">
        <v>76</v>
      </c>
      <c r="C85" s="5">
        <v>3.8</v>
      </c>
      <c r="D85" s="5">
        <v>3.8</v>
      </c>
      <c r="E85" s="3">
        <f t="shared" si="2"/>
        <v>100</v>
      </c>
    </row>
    <row r="86" spans="2:5" x14ac:dyDescent="0.25">
      <c r="B86" s="8" t="s">
        <v>60</v>
      </c>
      <c r="C86" s="5">
        <v>3.2</v>
      </c>
      <c r="D86" s="5" t="s">
        <v>118</v>
      </c>
      <c r="E86" s="3" t="s">
        <v>117</v>
      </c>
    </row>
    <row r="87" spans="2:5" x14ac:dyDescent="0.25">
      <c r="B87" s="8" t="s">
        <v>15</v>
      </c>
      <c r="C87" s="5">
        <v>0.4</v>
      </c>
      <c r="D87" s="5">
        <v>0.4</v>
      </c>
      <c r="E87" s="3">
        <f t="shared" si="2"/>
        <v>100</v>
      </c>
    </row>
    <row r="88" spans="2:5" x14ac:dyDescent="0.25">
      <c r="B88" s="8" t="s">
        <v>70</v>
      </c>
      <c r="C88" s="5">
        <v>11.3</v>
      </c>
      <c r="D88" s="5">
        <v>11.9</v>
      </c>
      <c r="E88" s="3">
        <f t="shared" si="2"/>
        <v>105.30973451327434</v>
      </c>
    </row>
    <row r="89" spans="2:5" x14ac:dyDescent="0.25">
      <c r="B89" s="8" t="s">
        <v>75</v>
      </c>
      <c r="C89" s="5">
        <v>5.4</v>
      </c>
      <c r="D89" s="5">
        <v>5.4</v>
      </c>
      <c r="E89" s="3">
        <f t="shared" si="2"/>
        <v>100</v>
      </c>
    </row>
    <row r="90" spans="2:5" x14ac:dyDescent="0.25">
      <c r="B90" s="8" t="s">
        <v>82</v>
      </c>
      <c r="C90" s="5">
        <v>2.6</v>
      </c>
      <c r="D90" s="5">
        <v>2.6</v>
      </c>
      <c r="E90" s="3">
        <f t="shared" si="2"/>
        <v>100</v>
      </c>
    </row>
    <row r="91" spans="2:5" x14ac:dyDescent="0.25">
      <c r="B91" s="8" t="s">
        <v>95</v>
      </c>
      <c r="C91" s="5">
        <v>12.24</v>
      </c>
      <c r="D91" s="5">
        <v>12.24</v>
      </c>
      <c r="E91" s="3">
        <f t="shared" si="2"/>
        <v>100</v>
      </c>
    </row>
    <row r="92" spans="2:5" x14ac:dyDescent="0.25">
      <c r="B92" s="8" t="s">
        <v>96</v>
      </c>
      <c r="C92" s="5">
        <v>0.2</v>
      </c>
      <c r="D92" s="5">
        <v>0.3</v>
      </c>
      <c r="E92" s="3">
        <f t="shared" si="2"/>
        <v>150</v>
      </c>
    </row>
    <row r="93" spans="2:5" x14ac:dyDescent="0.25">
      <c r="B93" s="8" t="s">
        <v>79</v>
      </c>
      <c r="C93" s="5">
        <v>5.44</v>
      </c>
      <c r="D93" s="5">
        <v>5.44</v>
      </c>
      <c r="E93" s="3">
        <f t="shared" si="2"/>
        <v>99.999999999999986</v>
      </c>
    </row>
    <row r="94" spans="2:5" x14ac:dyDescent="0.25">
      <c r="B94" s="8" t="s">
        <v>18</v>
      </c>
      <c r="C94" s="5">
        <v>5.3</v>
      </c>
      <c r="D94" s="5">
        <v>9.4</v>
      </c>
      <c r="E94" s="3">
        <f t="shared" si="2"/>
        <v>177.35849056603774</v>
      </c>
    </row>
    <row r="95" spans="2:5" x14ac:dyDescent="0.25">
      <c r="B95" s="8" t="s">
        <v>42</v>
      </c>
      <c r="C95" s="5">
        <v>4.2</v>
      </c>
      <c r="D95" s="5">
        <v>4.2</v>
      </c>
      <c r="E95" s="3">
        <f t="shared" si="2"/>
        <v>100</v>
      </c>
    </row>
    <row r="96" spans="2:5" x14ac:dyDescent="0.25">
      <c r="B96" s="8" t="s">
        <v>80</v>
      </c>
      <c r="C96" s="5">
        <v>9.6</v>
      </c>
      <c r="D96" s="5">
        <v>9.6</v>
      </c>
      <c r="E96" s="3">
        <f t="shared" si="2"/>
        <v>100</v>
      </c>
    </row>
    <row r="97" spans="2:5" x14ac:dyDescent="0.25">
      <c r="B97" s="8" t="s">
        <v>43</v>
      </c>
      <c r="C97" s="5">
        <v>2.8</v>
      </c>
      <c r="D97" s="5">
        <v>2.8</v>
      </c>
      <c r="E97" s="3">
        <f t="shared" si="2"/>
        <v>100</v>
      </c>
    </row>
    <row r="98" spans="2:5" x14ac:dyDescent="0.25">
      <c r="B98" s="8" t="s">
        <v>55</v>
      </c>
      <c r="C98" s="5">
        <v>5.44</v>
      </c>
      <c r="D98" s="5">
        <v>5.44</v>
      </c>
      <c r="E98" s="3">
        <f t="shared" si="2"/>
        <v>99.999999999999986</v>
      </c>
    </row>
    <row r="99" spans="2:5" x14ac:dyDescent="0.25">
      <c r="B99" s="8" t="s">
        <v>19</v>
      </c>
      <c r="C99" s="5">
        <v>8.9</v>
      </c>
      <c r="D99" s="5">
        <v>8.9</v>
      </c>
      <c r="E99" s="3">
        <f t="shared" si="2"/>
        <v>100</v>
      </c>
    </row>
    <row r="100" spans="2:5" x14ac:dyDescent="0.25">
      <c r="B100" s="8" t="s">
        <v>87</v>
      </c>
      <c r="C100" s="5">
        <v>4.5999999999999996</v>
      </c>
      <c r="D100" s="5">
        <v>4.5999999999999996</v>
      </c>
      <c r="E100" s="3">
        <f t="shared" si="2"/>
        <v>100</v>
      </c>
    </row>
    <row r="101" spans="2:5" x14ac:dyDescent="0.25">
      <c r="B101" s="8" t="s">
        <v>44</v>
      </c>
      <c r="C101" s="5">
        <v>6</v>
      </c>
      <c r="D101" s="5">
        <v>6</v>
      </c>
      <c r="E101" s="3">
        <f t="shared" si="2"/>
        <v>100</v>
      </c>
    </row>
    <row r="102" spans="2:5" x14ac:dyDescent="0.25">
      <c r="B102" s="8" t="s">
        <v>17</v>
      </c>
      <c r="C102" s="5">
        <v>0.5</v>
      </c>
      <c r="D102" s="5">
        <v>0.5</v>
      </c>
      <c r="E102" s="3">
        <f t="shared" si="2"/>
        <v>100</v>
      </c>
    </row>
    <row r="103" spans="2:5" x14ac:dyDescent="0.25">
      <c r="B103" s="8" t="s">
        <v>39</v>
      </c>
      <c r="C103" s="5">
        <v>8</v>
      </c>
      <c r="D103" s="5">
        <v>8</v>
      </c>
      <c r="E103" s="3">
        <f t="shared" ref="E103:E116" si="3">D103*100/C103</f>
        <v>100</v>
      </c>
    </row>
    <row r="104" spans="2:5" x14ac:dyDescent="0.25">
      <c r="B104" s="8" t="s">
        <v>33</v>
      </c>
      <c r="C104" s="5">
        <v>0.7</v>
      </c>
      <c r="D104" s="5">
        <v>0.7</v>
      </c>
      <c r="E104" s="3">
        <f t="shared" si="3"/>
        <v>100</v>
      </c>
    </row>
    <row r="105" spans="2:5" x14ac:dyDescent="0.25">
      <c r="B105" s="8" t="s">
        <v>6</v>
      </c>
      <c r="C105" s="5">
        <v>2.2000000000000002</v>
      </c>
      <c r="D105" s="5">
        <v>2.2599999999999998</v>
      </c>
      <c r="E105" s="3">
        <f t="shared" si="3"/>
        <v>102.72727272727271</v>
      </c>
    </row>
    <row r="106" spans="2:5" x14ac:dyDescent="0.25">
      <c r="B106" s="8" t="s">
        <v>32</v>
      </c>
      <c r="C106" s="5">
        <v>3.8</v>
      </c>
      <c r="D106" s="5">
        <v>4.8</v>
      </c>
      <c r="E106" s="3">
        <f t="shared" si="3"/>
        <v>126.31578947368422</v>
      </c>
    </row>
    <row r="107" spans="2:5" x14ac:dyDescent="0.25">
      <c r="B107" s="8" t="s">
        <v>84</v>
      </c>
      <c r="C107" s="5">
        <v>1.34</v>
      </c>
      <c r="D107" s="5">
        <v>1.54</v>
      </c>
      <c r="E107" s="3">
        <f t="shared" si="3"/>
        <v>114.92537313432835</v>
      </c>
    </row>
    <row r="108" spans="2:5" x14ac:dyDescent="0.25">
      <c r="B108" s="8" t="s">
        <v>36</v>
      </c>
      <c r="C108" s="5">
        <v>0.9</v>
      </c>
      <c r="D108" s="5">
        <v>1.1000000000000001</v>
      </c>
      <c r="E108" s="3">
        <f t="shared" si="3"/>
        <v>122.22222222222223</v>
      </c>
    </row>
    <row r="109" spans="2:5" x14ac:dyDescent="0.25">
      <c r="B109" s="8" t="s">
        <v>35</v>
      </c>
      <c r="C109" s="5">
        <v>2.8</v>
      </c>
      <c r="D109" s="5">
        <v>2.8</v>
      </c>
      <c r="E109" s="3">
        <f t="shared" si="3"/>
        <v>100</v>
      </c>
    </row>
    <row r="110" spans="2:5" x14ac:dyDescent="0.25">
      <c r="B110" s="8" t="s">
        <v>83</v>
      </c>
      <c r="C110" s="5">
        <v>3.3</v>
      </c>
      <c r="D110" s="5">
        <v>3.3</v>
      </c>
      <c r="E110" s="3">
        <f t="shared" si="3"/>
        <v>100</v>
      </c>
    </row>
    <row r="111" spans="2:5" x14ac:dyDescent="0.25">
      <c r="B111" s="8" t="s">
        <v>94</v>
      </c>
      <c r="C111" s="5">
        <v>4.4400000000000004</v>
      </c>
      <c r="D111" s="5">
        <v>4.82</v>
      </c>
      <c r="E111" s="3">
        <f t="shared" si="3"/>
        <v>108.55855855855854</v>
      </c>
    </row>
    <row r="112" spans="2:5" x14ac:dyDescent="0.25">
      <c r="B112" s="8" t="s">
        <v>63</v>
      </c>
      <c r="C112" s="5">
        <v>3.8</v>
      </c>
      <c r="D112" s="5">
        <v>3.8</v>
      </c>
      <c r="E112" s="3">
        <f t="shared" si="3"/>
        <v>100</v>
      </c>
    </row>
    <row r="113" spans="2:5" x14ac:dyDescent="0.25">
      <c r="B113" s="8" t="s">
        <v>37</v>
      </c>
      <c r="C113" s="5">
        <v>0.56000000000000005</v>
      </c>
      <c r="D113" s="5">
        <v>0.56000000000000005</v>
      </c>
      <c r="E113" s="3">
        <f t="shared" si="3"/>
        <v>100</v>
      </c>
    </row>
    <row r="114" spans="2:5" x14ac:dyDescent="0.25">
      <c r="B114" s="8" t="s">
        <v>89</v>
      </c>
      <c r="C114" s="5">
        <v>2.9</v>
      </c>
      <c r="D114" s="5">
        <v>3.5</v>
      </c>
      <c r="E114" s="3">
        <f t="shared" si="3"/>
        <v>120.68965517241379</v>
      </c>
    </row>
    <row r="115" spans="2:5" x14ac:dyDescent="0.25">
      <c r="B115" s="8" t="s">
        <v>72</v>
      </c>
      <c r="C115" s="5">
        <v>0.1</v>
      </c>
      <c r="D115" s="5">
        <v>1.37</v>
      </c>
      <c r="E115" s="3">
        <f t="shared" si="3"/>
        <v>1370</v>
      </c>
    </row>
    <row r="116" spans="2:5" x14ac:dyDescent="0.25">
      <c r="B116" s="8" t="s">
        <v>56</v>
      </c>
      <c r="C116" s="5">
        <v>6.4</v>
      </c>
      <c r="D116" s="5">
        <v>6.4</v>
      </c>
      <c r="E116" s="3">
        <f t="shared" si="3"/>
        <v>100</v>
      </c>
    </row>
    <row r="117" spans="2:5" x14ac:dyDescent="0.25">
      <c r="B117" s="9"/>
    </row>
    <row r="118" spans="2:5" x14ac:dyDescent="0.25">
      <c r="B118" s="9"/>
    </row>
    <row r="119" spans="2:5" x14ac:dyDescent="0.25">
      <c r="B119" s="9"/>
    </row>
    <row r="120" spans="2:5" x14ac:dyDescent="0.25">
      <c r="B120" s="9"/>
    </row>
    <row r="121" spans="2:5" x14ac:dyDescent="0.25">
      <c r="B121" s="9"/>
    </row>
  </sheetData>
  <autoFilter ref="B6:E6" xr:uid="{CC6E30D4-4A7A-4BE2-AD1E-3EF9D4E9B5F7}">
    <sortState xmlns:xlrd2="http://schemas.microsoft.com/office/spreadsheetml/2017/richdata2" ref="B7:E124">
      <sortCondition ref="B6"/>
    </sortState>
  </autoFilter>
  <mergeCells count="4">
    <mergeCell ref="B3:E3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Светлана Владимировна</dc:creator>
  <cp:lastModifiedBy>Макарова Светлана Владимировна</cp:lastModifiedBy>
  <dcterms:created xsi:type="dcterms:W3CDTF">2022-11-09T11:09:58Z</dcterms:created>
  <dcterms:modified xsi:type="dcterms:W3CDTF">2023-02-21T12:39:29Z</dcterms:modified>
</cp:coreProperties>
</file>