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'Бюджет'!$B$9:$I$9</definedName>
  </definedNames>
  <calcPr fullCalcOnLoad="1"/>
</workbook>
</file>

<file path=xl/sharedStrings.xml><?xml version="1.0" encoding="utf-8"?>
<sst xmlns="http://schemas.openxmlformats.org/spreadsheetml/2006/main" count="34" uniqueCount="34">
  <si>
    <t>Муниципальная программа Гатчинского муниципального района "Современное образование в Гатчинском муниципальном районе"</t>
  </si>
  <si>
    <t>Муниципальная программа Гатчинского муниципального района "Социальная поддержка отдельных категорий граждан в Гатчинском муниципальном районе"</t>
  </si>
  <si>
    <t>Муниципальная программа Гатчинского муниципального района "Развитие физической культуры и спорта в Гатчинском муниципальном районе"</t>
  </si>
  <si>
    <t>Муниципальная программа Гатчинского муниципального района "Развитие культуры в Гатчинском муниципальном районе"</t>
  </si>
  <si>
    <t>Муниципальная программа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</si>
  <si>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Муниципальная программа Гатчинского муниципального района "Безопасность Гатчинского муниципального района"</t>
  </si>
  <si>
    <t>Муниципальная программа Гатчинского муниципального района "Стимулирование экономической активности в Гатчинском муниципальном районе"</t>
  </si>
  <si>
    <t>Муниципальная программа Гатчинского муниципального района "Развитие сельского хозяйства в Гатчинском муниципальном районе"</t>
  </si>
  <si>
    <t>Муниципальная программа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</si>
  <si>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Муниципальная программа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</si>
  <si>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Муниципальная программа Гатчинского муниципального района "Устойчивое общественное развитие в Гатчинском муниципальном районе"</t>
  </si>
  <si>
    <t>% исполнения</t>
  </si>
  <si>
    <t>Гатчинского муниципального района</t>
  </si>
  <si>
    <t>Дата и номер  постановления администрации</t>
  </si>
  <si>
    <t>Наименование  программы</t>
  </si>
  <si>
    <t>№ п/п</t>
  </si>
  <si>
    <t>Итого по программам</t>
  </si>
  <si>
    <t>Постановление администрации ГМР от 16.10.2014 № 4265</t>
  </si>
  <si>
    <t>Постановление администрации ГМР от 23.10.2014 № 4369</t>
  </si>
  <si>
    <t>Постановление администрации ГМР от 24.10.2014 № 4434</t>
  </si>
  <si>
    <t>Постановление администрации ГМР от 23.10.2014 № 4375</t>
  </si>
  <si>
    <t>Постановление администрации ГМР от 01.10.2014 № 3948</t>
  </si>
  <si>
    <t>Постановление администрации ГМР от 08.10.2014 № 4052</t>
  </si>
  <si>
    <t>Постановление администрации ГМР от 24.10.2014 № 4431</t>
  </si>
  <si>
    <t>Постановление администрации ГМР от 10.10.2014 № 4124</t>
  </si>
  <si>
    <t>Постановление администрации ГМР от 28.10.2014 № 4533</t>
  </si>
  <si>
    <t>Постановление администрации ГМР от 24.10.2014 № 4410</t>
  </si>
  <si>
    <t>Постановление администрации ГМР от 12.11.2014 № 4593</t>
  </si>
  <si>
    <t>Приложение  5</t>
  </si>
  <si>
    <t>Исполнение бюджетных ассигнований на реализацию муниципальных программ Гатчинского муниципального района за 2017 год</t>
  </si>
  <si>
    <t>Утверждено  на 2017 год, (тыс.руб.)</t>
  </si>
  <si>
    <t>Исполнено за 2017 год, (тыс.руб.)</t>
  </si>
  <si>
    <t>№          от            2018 года</t>
  </si>
  <si>
    <t xml:space="preserve">к решению cовета депутатов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</si>
</sst>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172" fontId="3" fillId="0" borderId="11" xfId="0" applyNumberFormat="1" applyFont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174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9"/>
  <sheetViews>
    <sheetView tabSelected="1" zoomScalePageLayoutView="0" workbookViewId="0" topLeftCell="A1">
      <selection activeCell="C2" sqref="C2:F2"/>
    </sheetView>
  </sheetViews>
  <sheetFormatPr defaultColWidth="9.140625" defaultRowHeight="12.75" customHeight="1"/>
  <cols>
    <col min="1" max="1" width="4.28125" style="1" customWidth="1"/>
    <col min="2" max="2" width="49.140625" style="1" customWidth="1"/>
    <col min="3" max="3" width="20.28125" style="1" customWidth="1"/>
    <col min="4" max="4" width="14.8515625" style="1" customWidth="1"/>
    <col min="5" max="5" width="14.421875" style="1" customWidth="1"/>
    <col min="6" max="6" width="13.8515625" style="1" customWidth="1"/>
    <col min="7" max="7" width="9.140625" style="1" customWidth="1"/>
    <col min="8" max="8" width="13.140625" style="1" bestFit="1" customWidth="1"/>
    <col min="9" max="16384" width="9.140625" style="1" customWidth="1"/>
  </cols>
  <sheetData>
    <row r="1" spans="3:6" ht="15.75">
      <c r="C1" s="16" t="s">
        <v>28</v>
      </c>
      <c r="D1" s="16"/>
      <c r="E1" s="16"/>
      <c r="F1" s="16"/>
    </row>
    <row r="2" spans="3:6" ht="15.75">
      <c r="C2" s="16" t="s">
        <v>33</v>
      </c>
      <c r="D2" s="16"/>
      <c r="E2" s="16"/>
      <c r="F2" s="16"/>
    </row>
    <row r="3" spans="3:6" ht="15.75">
      <c r="C3" s="16" t="s">
        <v>12</v>
      </c>
      <c r="D3" s="16"/>
      <c r="E3" s="16"/>
      <c r="F3" s="16"/>
    </row>
    <row r="4" spans="3:6" ht="15.75">
      <c r="C4" s="10"/>
      <c r="D4" s="17" t="s">
        <v>32</v>
      </c>
      <c r="E4" s="17"/>
      <c r="F4" s="17"/>
    </row>
    <row r="5" ht="12.75"/>
    <row r="6" spans="2:8" ht="57" customHeight="1">
      <c r="B6" s="18" t="s">
        <v>29</v>
      </c>
      <c r="C6" s="18"/>
      <c r="D6" s="18"/>
      <c r="E6" s="18"/>
      <c r="F6" s="18"/>
      <c r="G6" s="9"/>
      <c r="H6" s="9"/>
    </row>
    <row r="7" spans="1:6" ht="59.25" customHeight="1">
      <c r="A7" s="4" t="s">
        <v>15</v>
      </c>
      <c r="B7" s="4" t="s">
        <v>14</v>
      </c>
      <c r="C7" s="4" t="s">
        <v>13</v>
      </c>
      <c r="D7" s="6" t="s">
        <v>30</v>
      </c>
      <c r="E7" s="7" t="s">
        <v>31</v>
      </c>
      <c r="F7" s="7" t="s">
        <v>11</v>
      </c>
    </row>
    <row r="8" spans="1:6" ht="63">
      <c r="A8" s="8">
        <v>1</v>
      </c>
      <c r="B8" s="3" t="s">
        <v>0</v>
      </c>
      <c r="C8" s="5" t="s">
        <v>19</v>
      </c>
      <c r="D8" s="11">
        <v>3573268.2</v>
      </c>
      <c r="E8" s="11">
        <v>3568223.1</v>
      </c>
      <c r="F8" s="12">
        <f>E8/D8*100</f>
        <v>99.85880992644212</v>
      </c>
    </row>
    <row r="9" spans="1:6" ht="63">
      <c r="A9" s="8">
        <v>2</v>
      </c>
      <c r="B9" s="3" t="s">
        <v>1</v>
      </c>
      <c r="C9" s="5" t="s">
        <v>18</v>
      </c>
      <c r="D9" s="11">
        <v>450431.8</v>
      </c>
      <c r="E9" s="11">
        <v>445352.3</v>
      </c>
      <c r="F9" s="12">
        <f aca="true" t="shared" si="0" ref="F9:F19">E9/D9*100</f>
        <v>98.8723043088876</v>
      </c>
    </row>
    <row r="10" spans="1:6" ht="63">
      <c r="A10" s="8">
        <v>3</v>
      </c>
      <c r="B10" s="3" t="s">
        <v>2</v>
      </c>
      <c r="C10" s="5" t="s">
        <v>17</v>
      </c>
      <c r="D10" s="11">
        <v>16207</v>
      </c>
      <c r="E10" s="11">
        <v>14258.8</v>
      </c>
      <c r="F10" s="12">
        <f t="shared" si="0"/>
        <v>87.9792682174369</v>
      </c>
    </row>
    <row r="11" spans="1:6" ht="63">
      <c r="A11" s="8">
        <v>4</v>
      </c>
      <c r="B11" s="3" t="s">
        <v>3</v>
      </c>
      <c r="C11" s="5" t="s">
        <v>20</v>
      </c>
      <c r="D11" s="11">
        <v>275270.7</v>
      </c>
      <c r="E11" s="11">
        <v>275268.8</v>
      </c>
      <c r="F11" s="12">
        <f t="shared" si="0"/>
        <v>99.99930977034606</v>
      </c>
    </row>
    <row r="12" spans="1:6" ht="78.75">
      <c r="A12" s="8">
        <v>5</v>
      </c>
      <c r="B12" s="3" t="s">
        <v>4</v>
      </c>
      <c r="C12" s="5" t="s">
        <v>21</v>
      </c>
      <c r="D12" s="11">
        <v>139285.4</v>
      </c>
      <c r="E12" s="11">
        <v>134839.6</v>
      </c>
      <c r="F12" s="12">
        <f t="shared" si="0"/>
        <v>96.8081363875898</v>
      </c>
    </row>
    <row r="13" spans="1:6" ht="63">
      <c r="A13" s="8">
        <v>6</v>
      </c>
      <c r="B13" s="3" t="s">
        <v>5</v>
      </c>
      <c r="C13" s="5" t="s">
        <v>25</v>
      </c>
      <c r="D13" s="11">
        <v>5240</v>
      </c>
      <c r="E13" s="11">
        <v>5153.3</v>
      </c>
      <c r="F13" s="12">
        <f t="shared" si="0"/>
        <v>98.34541984732826</v>
      </c>
    </row>
    <row r="14" spans="1:6" ht="63">
      <c r="A14" s="8">
        <v>7</v>
      </c>
      <c r="B14" s="3" t="s">
        <v>6</v>
      </c>
      <c r="C14" s="5" t="s">
        <v>22</v>
      </c>
      <c r="D14" s="11">
        <v>5396.8</v>
      </c>
      <c r="E14" s="11">
        <v>5388.1</v>
      </c>
      <c r="F14" s="12">
        <f t="shared" si="0"/>
        <v>99.83879335902758</v>
      </c>
    </row>
    <row r="15" spans="1:6" ht="64.5" customHeight="1">
      <c r="A15" s="8">
        <v>8</v>
      </c>
      <c r="B15" s="3" t="s">
        <v>7</v>
      </c>
      <c r="C15" s="5" t="s">
        <v>23</v>
      </c>
      <c r="D15" s="11">
        <v>7870</v>
      </c>
      <c r="E15" s="11">
        <v>7758.8</v>
      </c>
      <c r="F15" s="12">
        <f t="shared" si="0"/>
        <v>98.58703939008895</v>
      </c>
    </row>
    <row r="16" spans="1:6" ht="110.25">
      <c r="A16" s="8">
        <v>9</v>
      </c>
      <c r="B16" s="3" t="s">
        <v>8</v>
      </c>
      <c r="C16" s="5" t="s">
        <v>26</v>
      </c>
      <c r="D16" s="11">
        <v>309043.4</v>
      </c>
      <c r="E16" s="11">
        <v>280077.4</v>
      </c>
      <c r="F16" s="12">
        <f t="shared" si="0"/>
        <v>90.62720640531394</v>
      </c>
    </row>
    <row r="17" spans="1:6" ht="78.75">
      <c r="A17" s="8">
        <v>10</v>
      </c>
      <c r="B17" s="3" t="s">
        <v>9</v>
      </c>
      <c r="C17" s="5" t="s">
        <v>24</v>
      </c>
      <c r="D17" s="11">
        <v>285540.8</v>
      </c>
      <c r="E17" s="11">
        <v>285540.8</v>
      </c>
      <c r="F17" s="13">
        <f t="shared" si="0"/>
        <v>100</v>
      </c>
    </row>
    <row r="18" spans="1:6" ht="63">
      <c r="A18" s="8">
        <v>11</v>
      </c>
      <c r="B18" s="3" t="s">
        <v>10</v>
      </c>
      <c r="C18" s="5" t="s">
        <v>27</v>
      </c>
      <c r="D18" s="11">
        <v>14948.9</v>
      </c>
      <c r="E18" s="11">
        <v>14900.7</v>
      </c>
      <c r="F18" s="13">
        <f t="shared" si="0"/>
        <v>99.67756824916884</v>
      </c>
    </row>
    <row r="19" spans="1:6" s="2" customFormat="1" ht="15.75">
      <c r="A19" s="19" t="s">
        <v>16</v>
      </c>
      <c r="B19" s="20"/>
      <c r="C19" s="20"/>
      <c r="D19" s="14">
        <f>SUM(D8:D18)</f>
        <v>5082503.000000001</v>
      </c>
      <c r="E19" s="14">
        <f>SUM(E8:E18)</f>
        <v>5036761.699999999</v>
      </c>
      <c r="F19" s="15">
        <f t="shared" si="0"/>
        <v>99.10002414164828</v>
      </c>
    </row>
    <row r="20" ht="42.75" customHeight="1"/>
    <row r="21" ht="42.75" customHeight="1"/>
  </sheetData>
  <sheetProtection/>
  <mergeCells count="6">
    <mergeCell ref="C1:F1"/>
    <mergeCell ref="C2:F2"/>
    <mergeCell ref="C3:F3"/>
    <mergeCell ref="D4:F4"/>
    <mergeCell ref="B6:F6"/>
    <mergeCell ref="A19:C1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Ворожбитова Ольга Борисовна</cp:lastModifiedBy>
  <cp:lastPrinted>2018-04-10T08:55:40Z</cp:lastPrinted>
  <dcterms:created xsi:type="dcterms:W3CDTF">2002-03-11T10:22:12Z</dcterms:created>
  <dcterms:modified xsi:type="dcterms:W3CDTF">2018-04-20T10:48:00Z</dcterms:modified>
  <cp:category/>
  <cp:version/>
  <cp:contentType/>
  <cp:contentStatus/>
</cp:coreProperties>
</file>